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17003\OneDrive - BOOZ ALLEN &amp; HAMILTON\Documents\PMT\OVC\V21 Solicitation Mapping\"/>
    </mc:Choice>
  </mc:AlternateContent>
  <xr:revisionPtr revIDLastSave="28" documentId="8_{43392A12-74FF-461A-9EBF-FB435363CF94}" xr6:coauthVersionLast="36" xr6:coauthVersionMax="36" xr10:uidLastSave="{A0362574-55C0-4256-B74A-C1F02E4700F2}"/>
  <bookViews>
    <workbookView xWindow="0" yWindow="0" windowWidth="19008" windowHeight="8772" tabRatio="776" activeTab="1" xr2:uid="{00000000-000D-0000-FFFF-FFFF00000000}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BA17" i="29"/>
  <c r="CE17" i="1"/>
  <c r="P17" i="1"/>
  <c r="S17" i="31"/>
  <c r="CT17" i="29"/>
  <c r="AX17" i="30"/>
  <c r="BM17" i="31"/>
  <c r="BQ17" i="31"/>
  <c r="CW17" i="31"/>
  <c r="P17" i="31"/>
  <c r="AR17" i="30"/>
  <c r="AL17" i="30"/>
  <c r="DM17" i="1"/>
  <c r="AY17" i="29"/>
  <c r="J17" i="29"/>
  <c r="H17" i="29"/>
  <c r="CR17" i="1"/>
  <c r="CD17" i="29"/>
  <c r="K17" i="31"/>
  <c r="AU17" i="1"/>
  <c r="AZ17" i="30"/>
  <c r="M17" i="1"/>
  <c r="CR17" i="31"/>
  <c r="CW17" i="29"/>
  <c r="AQ17" i="30"/>
  <c r="DL17" i="30"/>
  <c r="BB17" i="31"/>
  <c r="CX17" i="30"/>
  <c r="AT17" i="31"/>
  <c r="Q17" i="29"/>
  <c r="BC17" i="1"/>
  <c r="DB17" i="31"/>
  <c r="AW17" i="30"/>
  <c r="CJ17" i="1"/>
  <c r="CQ17" i="30"/>
  <c r="BH17" i="29"/>
  <c r="AD17" i="29"/>
  <c r="CZ17" i="1"/>
  <c r="CO17" i="1"/>
  <c r="DS17" i="29"/>
  <c r="BH17" i="31"/>
  <c r="I17" i="31"/>
  <c r="J17" i="31"/>
  <c r="AZ17" i="29"/>
  <c r="AE17" i="29"/>
  <c r="CI17" i="30"/>
  <c r="AU17" i="29"/>
  <c r="BM17" i="30"/>
  <c r="CF17" i="30"/>
  <c r="S17" i="1"/>
  <c r="Q17" i="30"/>
  <c r="BP17" i="1"/>
  <c r="AF17" i="31"/>
  <c r="AZ17" i="31"/>
  <c r="DS17" i="31"/>
  <c r="BH17" i="30"/>
  <c r="AR17" i="31"/>
  <c r="BX17" i="31"/>
  <c r="Q17" i="31"/>
  <c r="AI17" i="30"/>
  <c r="DN17" i="31"/>
  <c r="DH17" i="29"/>
  <c r="BD17" i="30"/>
  <c r="BE17" i="30"/>
  <c r="CT17" i="31"/>
  <c r="AF17" i="29"/>
  <c r="CL17" i="1"/>
  <c r="C17" i="29"/>
  <c r="BS17" i="29"/>
  <c r="O17" i="30"/>
  <c r="AD17" i="31"/>
  <c r="DP17" i="30"/>
  <c r="DF17" i="31"/>
  <c r="CN17" i="31"/>
  <c r="AN17" i="31"/>
  <c r="BR17" i="30"/>
  <c r="CF17" i="31"/>
  <c r="AO17" i="29"/>
  <c r="CZ17" i="31"/>
  <c r="DJ17" i="30"/>
  <c r="AL17" i="29"/>
  <c r="DO17" i="1"/>
  <c r="CG17" i="29"/>
  <c r="AW17" i="31"/>
  <c r="AA17" i="30"/>
  <c r="Z17" i="30"/>
  <c r="AU17" i="31"/>
  <c r="DR17" i="30"/>
  <c r="AP17" i="29"/>
  <c r="AJ17" i="29"/>
  <c r="L17" i="30"/>
  <c r="CI17" i="1"/>
  <c r="CO17" i="31"/>
  <c r="BX17" i="30"/>
  <c r="B17" i="29"/>
  <c r="AL17" i="1"/>
  <c r="CL17" i="31"/>
  <c r="DD17" i="29"/>
  <c r="AP17" i="31"/>
  <c r="BI17" i="1"/>
  <c r="DI17" i="31"/>
  <c r="BO17" i="29"/>
  <c r="DP17" i="29"/>
  <c r="CP17" i="31"/>
  <c r="CK17" i="29"/>
  <c r="AS17" i="29"/>
  <c r="CU17" i="31"/>
  <c r="X17" i="29"/>
  <c r="BT17" i="30"/>
  <c r="BI17" i="29"/>
  <c r="DB17" i="29"/>
  <c r="BN17" i="1"/>
  <c r="BN17" i="30"/>
  <c r="AF17" i="30"/>
  <c r="W17" i="29"/>
  <c r="DK17" i="1"/>
  <c r="AO17" i="30"/>
  <c r="AM17" i="31"/>
  <c r="AN17" i="29"/>
  <c r="AB17" i="1"/>
  <c r="BQ17" i="29"/>
  <c r="CP17" i="1"/>
  <c r="DH17" i="31"/>
  <c r="DO17" i="31"/>
  <c r="B17" i="31"/>
  <c r="DF17" i="1"/>
  <c r="CV17" i="29"/>
  <c r="DK17" i="31"/>
  <c r="AT17" i="1"/>
  <c r="AD17" i="1"/>
  <c r="CK17" i="30"/>
  <c r="CD17" i="31"/>
  <c r="AL17" i="31"/>
  <c r="CT17" i="1"/>
  <c r="BM17" i="29"/>
  <c r="CQ17" i="31"/>
  <c r="DN17" i="1"/>
  <c r="BF17" i="31"/>
  <c r="DM17" i="29"/>
  <c r="CV17" i="1"/>
  <c r="CM17" i="30"/>
  <c r="P17" i="29"/>
  <c r="DP17" i="31"/>
  <c r="BA17" i="1"/>
  <c r="CX17" i="1"/>
  <c r="CK17" i="31"/>
  <c r="CU17" i="30"/>
  <c r="AC17" i="30"/>
  <c r="AS17" i="1"/>
  <c r="CZ17" i="29"/>
  <c r="L17" i="29"/>
  <c r="BF17" i="29"/>
  <c r="CQ17" i="1"/>
  <c r="DI17" i="1"/>
  <c r="DG17" i="29"/>
  <c r="BO17" i="30"/>
  <c r="CI17" i="29"/>
  <c r="AT17" i="30"/>
  <c r="CM17" i="29"/>
  <c r="DR17" i="31"/>
  <c r="BE17" i="29"/>
  <c r="DD17" i="31"/>
  <c r="AQ17" i="31"/>
  <c r="BD17" i="29"/>
  <c r="DG17" i="31"/>
  <c r="D17" i="29"/>
  <c r="K17" i="29"/>
  <c r="AB17" i="30"/>
  <c r="CM17" i="1"/>
  <c r="AY17" i="30"/>
  <c r="AK17" i="29"/>
  <c r="BC17" i="30"/>
  <c r="BF17" i="1"/>
  <c r="DD17" i="30"/>
  <c r="AR17" i="29"/>
  <c r="AR17" i="1"/>
  <c r="L17" i="1"/>
  <c r="CJ17" i="29"/>
  <c r="H17" i="30"/>
  <c r="T17" i="31"/>
  <c r="AI17" i="1"/>
  <c r="DC17" i="1"/>
  <c r="DB17" i="1"/>
  <c r="CT17" i="30"/>
  <c r="AY17" i="1"/>
  <c r="DN17" i="29"/>
  <c r="AJ17" i="31"/>
  <c r="O17" i="29"/>
  <c r="BT17" i="29"/>
  <c r="CX17" i="29"/>
  <c r="I17" i="30"/>
  <c r="Z17" i="29"/>
  <c r="AB17" i="31"/>
  <c r="BQ17" i="1"/>
  <c r="DN17" i="30"/>
  <c r="CZ17" i="30"/>
  <c r="CF17" i="1"/>
  <c r="AA17" i="31"/>
  <c r="T17" i="1"/>
  <c r="CP17" i="30"/>
  <c r="B17" i="30"/>
  <c r="AX17" i="1"/>
  <c r="BS17" i="31"/>
  <c r="BN17" i="31"/>
  <c r="AJ17" i="30"/>
  <c r="X17" i="30"/>
  <c r="DO17" i="29"/>
  <c r="AD17" i="30"/>
  <c r="N17" i="1"/>
  <c r="AM17" i="30"/>
  <c r="DG17" i="30"/>
  <c r="CY17" i="30"/>
  <c r="CU17" i="29"/>
  <c r="BG17" i="29"/>
  <c r="DK17" i="29"/>
  <c r="DR17" i="1"/>
  <c r="C17" i="30"/>
  <c r="BB17" i="1"/>
  <c r="C17" i="31"/>
  <c r="Z17" i="31"/>
  <c r="AW17" i="1"/>
  <c r="CG17" i="31"/>
  <c r="BP17" i="29"/>
  <c r="CE17" i="29"/>
  <c r="AX17" i="31"/>
  <c r="AC17" i="1"/>
  <c r="DT17" i="31"/>
  <c r="W17" i="30"/>
  <c r="AE17" i="1"/>
  <c r="D17" i="1"/>
  <c r="CG17" i="30"/>
  <c r="BC17" i="31"/>
  <c r="BG17" i="1"/>
  <c r="X17" i="31"/>
  <c r="AS17" i="31"/>
  <c r="BR17" i="29"/>
  <c r="CG17" i="1"/>
  <c r="AT17" i="29"/>
  <c r="AN17" i="30"/>
  <c r="DB17" i="30"/>
  <c r="AF17" i="1"/>
  <c r="AC17" i="31"/>
  <c r="M17" i="31"/>
  <c r="AM17" i="1"/>
  <c r="BO17" i="31"/>
  <c r="CX17" i="31"/>
  <c r="M17" i="29"/>
  <c r="CK17" i="1"/>
  <c r="P17" i="30"/>
  <c r="K17" i="30"/>
  <c r="BD17" i="31"/>
  <c r="BE17" i="1"/>
  <c r="BQ17" i="30"/>
  <c r="K17" i="1"/>
  <c r="CL17" i="30"/>
  <c r="AA17" i="1"/>
  <c r="AE17" i="30"/>
  <c r="AU17" i="30"/>
  <c r="AY17" i="31"/>
  <c r="CU17" i="1"/>
  <c r="S17" i="30"/>
  <c r="CE17" i="30"/>
  <c r="T17" i="29"/>
  <c r="BR17" i="1"/>
  <c r="AZ17" i="1"/>
  <c r="C17" i="1"/>
  <c r="I17" i="1"/>
  <c r="X17" i="1"/>
  <c r="CW17" i="1"/>
  <c r="BC17" i="29"/>
  <c r="BG17" i="31"/>
  <c r="CD17" i="30"/>
  <c r="CJ17" i="31"/>
  <c r="DC17" i="29"/>
  <c r="U17" i="29"/>
  <c r="DH17" i="30"/>
  <c r="BD17" i="1"/>
  <c r="W17" i="31"/>
  <c r="B17" i="1"/>
  <c r="N17" i="29"/>
  <c r="AX17" i="29"/>
  <c r="AK17" i="30"/>
  <c r="CO17" i="30"/>
  <c r="BI17" i="31"/>
  <c r="DC17" i="31"/>
  <c r="DF17" i="30"/>
  <c r="AK17" i="1"/>
  <c r="CM17" i="31"/>
  <c r="DJ17" i="31"/>
  <c r="AP17" i="30"/>
  <c r="S17" i="29"/>
  <c r="DF17" i="29"/>
  <c r="DG17" i="1"/>
  <c r="BA17" i="31"/>
  <c r="CE17" i="31"/>
  <c r="CI17" i="31"/>
  <c r="AB17" i="29"/>
  <c r="L17" i="31"/>
  <c r="AQ17" i="1"/>
  <c r="DH17" i="1"/>
  <c r="M17" i="30"/>
  <c r="U17" i="30"/>
  <c r="AS17" i="30"/>
  <c r="BB17" i="30"/>
  <c r="AC17" i="29"/>
  <c r="BN17" i="29"/>
  <c r="CW17" i="30"/>
  <c r="CR17" i="30"/>
  <c r="DL17" i="29"/>
  <c r="DS17" i="30"/>
  <c r="BF17" i="30"/>
  <c r="Q17" i="1"/>
  <c r="CF17" i="29"/>
  <c r="DR17" i="29"/>
  <c r="DJ17" i="29"/>
  <c r="AO17" i="1"/>
  <c r="CL17" i="29"/>
  <c r="BR17" i="31"/>
  <c r="BB17" i="29"/>
  <c r="BX17" i="1"/>
  <c r="AI17" i="31"/>
  <c r="I17" i="29"/>
  <c r="BM17" i="1"/>
  <c r="O17" i="31"/>
  <c r="CN17" i="29"/>
  <c r="AA17" i="29"/>
  <c r="AK17" i="31"/>
  <c r="DI17" i="29"/>
  <c r="DL17" i="1"/>
  <c r="DC17" i="30"/>
  <c r="DT17" i="29"/>
  <c r="CV17" i="30"/>
  <c r="DD17" i="1"/>
  <c r="CN17" i="30"/>
  <c r="CY17" i="1"/>
  <c r="AP17" i="1"/>
  <c r="BG17" i="30"/>
  <c r="AO17" i="31"/>
  <c r="D17" i="30"/>
  <c r="BO17" i="1"/>
  <c r="O17" i="1"/>
  <c r="Z17" i="1"/>
  <c r="CQ17" i="29"/>
  <c r="CV17" i="31"/>
  <c r="BX17" i="29"/>
  <c r="DI17" i="30"/>
  <c r="DP17" i="1"/>
  <c r="N17" i="31"/>
  <c r="BE17" i="31"/>
  <c r="BH17" i="1"/>
  <c r="AM17" i="29"/>
  <c r="BP17" i="30"/>
  <c r="AQ17" i="29"/>
  <c r="AW17" i="29"/>
  <c r="H17" i="1"/>
  <c r="BS17" i="30"/>
  <c r="AI17" i="29"/>
  <c r="CP17" i="29"/>
  <c r="DM17" i="31"/>
  <c r="DL17" i="31"/>
  <c r="W17" i="1"/>
  <c r="CY17" i="29"/>
  <c r="U17" i="1"/>
  <c r="N17" i="30"/>
  <c r="D17" i="31"/>
  <c r="DS17" i="1"/>
  <c r="BA17" i="30"/>
  <c r="CD17" i="1"/>
  <c r="J17" i="1"/>
  <c r="CY17" i="31"/>
  <c r="H17" i="31"/>
  <c r="BT17" i="31"/>
  <c r="J17" i="30"/>
  <c r="AN17" i="1"/>
  <c r="CJ17" i="30"/>
  <c r="DT17" i="1"/>
  <c r="DO17" i="30"/>
  <c r="BP17" i="31"/>
  <c r="DK17" i="30"/>
  <c r="U17" i="31"/>
  <c r="BS17" i="1"/>
  <c r="AJ17" i="1"/>
  <c r="CR17" i="29"/>
  <c r="CO17" i="29"/>
  <c r="BI17" i="30"/>
  <c r="T17" i="30"/>
  <c r="AE17" i="31"/>
  <c r="DT17" i="30"/>
  <c r="CN17" i="1"/>
  <c r="DM17" i="30"/>
  <c r="DJ17" i="1"/>
  <c r="CO24" i="29" l="1"/>
  <c r="CV24" i="29"/>
  <c r="BV17" i="30"/>
  <c r="DO24" i="30"/>
  <c r="CY24" i="31"/>
  <c r="DR24" i="1"/>
  <c r="Y17" i="1"/>
  <c r="DF24" i="1"/>
  <c r="DJ24" i="1"/>
  <c r="CY24" i="29"/>
  <c r="D29" i="31"/>
  <c r="D19" i="31"/>
  <c r="CI24" i="30"/>
  <c r="DL24" i="29"/>
  <c r="CU24" i="30"/>
  <c r="CF24" i="30"/>
  <c r="D29" i="30"/>
  <c r="D19" i="30"/>
  <c r="DO24" i="31"/>
  <c r="Y17" i="29"/>
  <c r="DK24" i="31"/>
  <c r="D19" i="1"/>
  <c r="D29" i="1"/>
  <c r="CP24" i="30"/>
  <c r="DH24" i="31"/>
  <c r="DH24" i="1"/>
  <c r="CP24" i="1"/>
  <c r="DG24" i="29"/>
  <c r="DK24" i="29"/>
  <c r="DT24" i="1"/>
  <c r="CE24" i="29"/>
  <c r="DN24" i="1"/>
  <c r="DH24" i="30"/>
  <c r="CF24" i="1"/>
  <c r="CR24" i="30"/>
  <c r="CK24" i="31"/>
  <c r="CZ24" i="30"/>
  <c r="DS24" i="29"/>
  <c r="CF24" i="31"/>
  <c r="D24" i="29"/>
  <c r="DC24" i="29"/>
  <c r="DN24" i="30"/>
  <c r="CO24" i="1"/>
  <c r="CR24" i="29"/>
  <c r="CJ24" i="31"/>
  <c r="CZ24" i="1"/>
  <c r="DI24" i="1"/>
  <c r="BX23" i="31"/>
  <c r="DP24" i="1"/>
  <c r="CD24" i="30"/>
  <c r="DK24" i="1"/>
  <c r="DM24" i="30"/>
  <c r="DK24" i="30"/>
  <c r="DI24" i="30"/>
  <c r="AG17" i="29"/>
  <c r="CW24" i="30"/>
  <c r="CX24" i="1"/>
  <c r="CQ24" i="31"/>
  <c r="BX23" i="29"/>
  <c r="CQ24" i="30"/>
  <c r="CD24" i="1"/>
  <c r="DL24" i="31"/>
  <c r="CV24" i="31"/>
  <c r="CW24" i="1"/>
  <c r="CX24" i="29"/>
  <c r="CJ24" i="1"/>
  <c r="CJ24" i="30"/>
  <c r="CL24" i="1"/>
  <c r="DJ24" i="31"/>
  <c r="CQ24" i="29"/>
  <c r="CG24" i="30"/>
  <c r="CU24" i="29"/>
  <c r="AG17" i="1"/>
  <c r="DB24" i="29"/>
  <c r="DB24" i="31"/>
  <c r="CQ24" i="1"/>
  <c r="CG24" i="31"/>
  <c r="D24" i="1"/>
  <c r="CN24" i="1"/>
  <c r="BV17" i="29"/>
  <c r="DN24" i="29"/>
  <c r="CY24" i="30"/>
  <c r="CM24" i="31"/>
  <c r="CT24" i="30"/>
  <c r="CU24" i="31"/>
  <c r="CX24" i="30"/>
  <c r="CE24" i="30"/>
  <c r="DB24" i="1"/>
  <c r="DM24" i="31"/>
  <c r="Y17" i="30"/>
  <c r="DC24" i="1"/>
  <c r="CK24" i="29"/>
  <c r="DL24" i="30"/>
  <c r="CT24" i="1"/>
  <c r="CY24" i="1"/>
  <c r="CU24" i="1"/>
  <c r="CP24" i="31"/>
  <c r="DT24" i="30"/>
  <c r="DP24" i="31"/>
  <c r="DG24" i="30"/>
  <c r="CN24" i="30"/>
  <c r="DP24" i="29"/>
  <c r="CW24" i="29"/>
  <c r="CT24" i="31"/>
  <c r="DS24" i="31"/>
  <c r="DD24" i="1"/>
  <c r="R17" i="30"/>
  <c r="CR24" i="31"/>
  <c r="CN24" i="31"/>
  <c r="DS24" i="1"/>
  <c r="CV24" i="30"/>
  <c r="CJ24" i="29"/>
  <c r="DI24" i="31"/>
  <c r="CI24" i="31"/>
  <c r="CP24" i="29"/>
  <c r="DT24" i="29"/>
  <c r="DC24" i="30"/>
  <c r="CL24" i="30"/>
  <c r="AG17" i="31"/>
  <c r="DL24" i="1"/>
  <c r="DD24" i="29"/>
  <c r="DI24" i="29"/>
  <c r="DD24" i="30"/>
  <c r="CL24" i="31"/>
  <c r="CD24" i="29"/>
  <c r="DF24" i="30"/>
  <c r="CR24" i="1"/>
  <c r="DF24" i="31"/>
  <c r="CE24" i="31"/>
  <c r="D29" i="29"/>
  <c r="D19" i="29"/>
  <c r="R17" i="29"/>
  <c r="CM24" i="30"/>
  <c r="CD24" i="31"/>
  <c r="CN24" i="29"/>
  <c r="BX23" i="30"/>
  <c r="CZ24" i="29"/>
  <c r="D24" i="31"/>
  <c r="CO24" i="31"/>
  <c r="BV17" i="1"/>
  <c r="CK24" i="1"/>
  <c r="CM24" i="1"/>
  <c r="CI24" i="1"/>
  <c r="DM24" i="1"/>
  <c r="DC24" i="31"/>
  <c r="DP24" i="30"/>
  <c r="CK24" i="30"/>
  <c r="CX24" i="31"/>
  <c r="BX23" i="1"/>
  <c r="DT24" i="31"/>
  <c r="CV24" i="1"/>
  <c r="DG24" i="31"/>
  <c r="DR24" i="30"/>
  <c r="CW24" i="31"/>
  <c r="DH24" i="29"/>
  <c r="CL24" i="29"/>
  <c r="AG17" i="30"/>
  <c r="BV17" i="31"/>
  <c r="DG24" i="1"/>
  <c r="DD24" i="31"/>
  <c r="DJ24" i="29"/>
  <c r="DB24" i="30"/>
  <c r="CT24" i="29"/>
  <c r="R17" i="31"/>
  <c r="DN24" i="31"/>
  <c r="DO24" i="29"/>
  <c r="DR24" i="29"/>
  <c r="DR24" i="31"/>
  <c r="CG24" i="29"/>
  <c r="Y17" i="31"/>
  <c r="D24" i="30"/>
  <c r="R17" i="1"/>
  <c r="CF24" i="29"/>
  <c r="CM24" i="29"/>
  <c r="DO24" i="1"/>
  <c r="CG24" i="1"/>
  <c r="CE24" i="1"/>
  <c r="DM24" i="29"/>
  <c r="CO24" i="30"/>
  <c r="CI24" i="29"/>
  <c r="DJ24" i="30"/>
  <c r="DF24" i="29"/>
  <c r="DS24" i="30"/>
  <c r="CZ24" i="31"/>
  <c r="AG23" i="1" l="1"/>
  <c r="AG23" i="31"/>
  <c r="AG23" i="29"/>
  <c r="AG23" i="30"/>
</calcChain>
</file>

<file path=xl/sharedStrings.xml><?xml version="1.0" encoding="utf-8"?>
<sst xmlns="http://schemas.openxmlformats.org/spreadsheetml/2006/main" count="844" uniqueCount="214">
  <si>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</si>
  <si>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</si>
  <si>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</si>
  <si>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</si>
  <si>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</si>
  <si>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</si>
  <si>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</si>
  <si>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</si>
  <si>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</si>
  <si>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</si>
  <si>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</si>
  <si>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</si>
  <si>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</si>
  <si>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</si>
  <si>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</si>
  <si>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</si>
  <si>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</si>
  <si>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</si>
  <si>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</si>
  <si>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</si>
  <si>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</si>
  <si>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</si>
  <si>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</si>
  <si>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</si>
  <si>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</si>
  <si>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</si>
  <si>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</si>
  <si>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</si>
  <si>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</si>
  <si>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</si>
  <si>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</si>
  <si>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</si>
  <si>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</si>
  <si>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</si>
  <si>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</si>
  <si>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</si>
  <si>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</si>
  <si>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</si>
  <si>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</si>
  <si>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</si>
  <si>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</si>
  <si>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</si>
  <si>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</si>
  <si>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</si>
  <si>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</si>
  <si>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</si>
  <si>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</si>
  <si>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</si>
  <si>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</si>
  <si>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</si>
  <si>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</si>
  <si>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</si>
  <si>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</si>
  <si>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</si>
  <si>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</si>
  <si>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</si>
  <si>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</si>
  <si>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</si>
  <si>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</si>
  <si>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</si>
  <si>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</si>
  <si>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</si>
  <si>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</si>
  <si>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</si>
  <si>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</si>
  <si>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</si>
  <si>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</si>
  <si>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</si>
  <si>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</si>
  <si>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</si>
  <si>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</si>
  <si>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</si>
  <si>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</si>
  <si>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</si>
  <si>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</si>
  <si>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</si>
  <si>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</si>
  <si>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</si>
  <si>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</si>
  <si>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</si>
  <si>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</si>
  <si>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</si>
  <si>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</si>
  <si>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</si>
  <si>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</si>
  <si>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</si>
  <si>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</si>
  <si>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</si>
  <si>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</si>
  <si>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</si>
  <si>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</si>
  <si>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</si>
  <si>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</si>
  <si>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</si>
  <si>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</si>
  <si>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</si>
  <si>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</si>
  <si>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</si>
  <si>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</si>
  <si>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</si>
  <si>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</si>
  <si>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</si>
  <si>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</si>
  <si>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</si>
  <si>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</si>
  <si>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</si>
  <si>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</si>
  <si>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</si>
  <si>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</si>
  <si>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</si>
  <si>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</si>
  <si>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</si>
  <si>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</si>
  <si>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</si>
  <si>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</si>
  <si>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</si>
  <si>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</si>
  <si>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</si>
  <si>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</si>
  <si>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</si>
  <si>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</si>
  <si>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</si>
  <si>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</si>
  <si>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Column2</t>
  </si>
  <si>
    <t>Column3</t>
  </si>
  <si>
    <t>Column14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</si>
  <si>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</si>
  <si>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</si>
  <si>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</si>
  <si>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</si>
  <si>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</si>
  <si>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</si>
  <si>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</si>
  <si>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</si>
  <si>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</si>
  <si>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</si>
  <si>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</si>
  <si>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</si>
  <si>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</si>
  <si>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</si>
  <si>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</si>
  <si>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</si>
  <si>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</si>
  <si>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</si>
  <si>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</si>
  <si>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</si>
  <si>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</si>
  <si>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</si>
  <si>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</si>
  <si>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</si>
  <si>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</si>
  <si>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</si>
  <si>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</si>
  <si>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</si>
  <si>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</si>
  <si>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</si>
  <si>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</si>
  <si>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</si>
  <si>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</si>
  <si>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</si>
  <si>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</si>
  <si>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</si>
  <si>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</si>
  <si>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</si>
  <si>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</si>
  <si>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</si>
  <si>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</si>
  <si>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</si>
  <si>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</si>
  <si>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</si>
  <si>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</si>
  <si>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</si>
  <si>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</si>
  <si>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</si>
  <si>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</si>
  <si>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</si>
  <si>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</si>
  <si>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</si>
  <si>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</si>
  <si>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</si>
  <si>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</si>
  <si>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</si>
  <si>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</si>
  <si>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</si>
  <si>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</si>
  <si>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</si>
  <si>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</si>
  <si>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</si>
  <si>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</si>
  <si>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</si>
  <si>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</si>
  <si>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</si>
  <si>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</si>
  <si>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</si>
  <si>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</si>
  <si>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</si>
  <si>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</si>
  <si>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</si>
  <si>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</si>
  <si>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</si>
  <si>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</si>
  <si>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</si>
  <si>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</si>
  <si>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</si>
  <si>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</si>
  <si>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</si>
  <si>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III. Semiannual Reported Outcomes</t>
  </si>
  <si>
    <t>For FULL INSTRUCTIONS on how to track and report data and DEFINITIONS of terms, see the Transforming Victim Services (TVS) Performance Measures Data Report questionnaire.</t>
  </si>
  <si>
    <r>
      <t xml:space="preserve">As you enter data on each client you serve, this tool will auto-calculate total values to help you answer the questions in the Transforming Victim Services (TVS) </t>
    </r>
    <r>
      <rPr>
        <b/>
        <sz val="12"/>
        <color theme="4" tint="-0.499984740745262"/>
        <rFont val="Arial Narrow"/>
        <family val="2"/>
      </rPr>
      <t>Performance Measures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</si>
  <si>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This spreadsheet is a data-tracking tool for gathering individual-level data for the Transforming Victim Services (TVS) Victim Services question bank.</t>
  </si>
  <si>
    <t>TVS Victim Services Question Bank
Data Tracking
QUARTER 1</t>
  </si>
  <si>
    <t>TVS Victim Services Question Bank
Data Tracking
QUARTER 2</t>
  </si>
  <si>
    <t>TVS Victim Services Question Bank
Data Tracking
QUARTER 3</t>
  </si>
  <si>
    <t>TVS Victim Services Question Bank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</si>
</sst>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2:R26"/>
  <sheetViews>
    <sheetView showGridLines="0" showRowColHeaders="0" showWhiteSpace="0" zoomScale="90" zoomScaleNormal="90" zoomScalePageLayoutView="90" workbookViewId="0">
      <selection activeCell="B13" sqref="B13:R17"/>
    </sheetView>
  </sheetViews>
  <sheetFormatPr defaultRowHeight="14.4" x14ac:dyDescent="0.3"/>
  <sheetData>
    <row r="2" spans="2:18" s="3" customFormat="1" ht="33" customHeight="1" x14ac:dyDescent="0.3">
      <c r="B2" s="2" t="s">
        <v>74</v>
      </c>
    </row>
    <row r="3" spans="2:18" ht="8.25" customHeigh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">
      <c r="B4" s="1" t="s">
        <v>209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">
      <c r="B6" s="1" t="s">
        <v>131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">
      <c r="B8" s="1" t="s">
        <v>76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">
      <c r="B9" s="1" t="s">
        <v>79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">
      <c r="B10" s="1" t="s">
        <v>80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">
      <c r="B12" s="1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">
      <c r="B13" s="162" t="s">
        <v>78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">
      <c r="B18" s="6" t="s">
        <v>186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">
      <c r="B20" s="1" t="s">
        <v>208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">
      <c r="B21" s="1" t="s">
        <v>187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">
      <c r="B23" s="4" t="s">
        <v>207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43"/>
  <sheetViews>
    <sheetView showGridLines="0" tabSelected="1" zoomScale="60" zoomScaleNormal="60" workbookViewId="0">
      <pane xSplit="1" ySplit="3" topLeftCell="CP4" activePane="bottomRight" state="frozen"/>
      <selection pane="topRight" activeCell="B1" sqref="B1"/>
      <selection pane="bottomLeft" activeCell="A4" sqref="A4"/>
      <selection pane="bottomRight" activeCell="CQ4" activeCellId="1" sqref="CT2:CZ2 CQ4"/>
    </sheetView>
  </sheetViews>
  <sheetFormatPr defaultColWidth="9.2187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7773437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2187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21875" style="15" customWidth="1"/>
    <col min="126" max="126" width="27.21875" style="15" customWidth="1"/>
    <col min="127" max="127" width="27" style="15" bestFit="1" customWidth="1"/>
    <col min="128" max="16384" width="9.21875" style="15"/>
  </cols>
  <sheetData>
    <row r="1" spans="1:124" s="46" customFormat="1" ht="24.75" customHeight="1" x14ac:dyDescent="0.4">
      <c r="A1" s="207" t="s">
        <v>210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3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35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35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55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126</v>
      </c>
      <c r="I37" s="30"/>
    </row>
    <row r="38" spans="2:10" ht="15" customHeight="1" x14ac:dyDescent="0.35">
      <c r="D38" s="58"/>
      <c r="F38" s="58" t="s">
        <v>127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 xr:uid="{00000000-0002-0000-0100-000000000000}">
      <formula1>$CA$5:$CA$9</formula1>
    </dataValidation>
    <dataValidation type="list" allowBlank="1" showInputMessage="1" showErrorMessage="1" promptTitle="Select type of service provided" prompt="_x000a_" sqref="BZ5" xr:uid="{00000000-0002-0000-0100-000001000000}">
      <formula1>$CA$5:$CA$9</formula1>
    </dataValidation>
    <dataValidation type="list" allowBlank="1" showInputMessage="1" showErrorMessage="1" prompt="Please select Yes or No:" sqref="D37" xr:uid="{00000000-0002-0000-0100-000002000000}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43"/>
  <sheetViews>
    <sheetView showGridLines="0" zoomScale="60" zoomScaleNormal="6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E3" sqref="E3 AH3 BW3 BY3"/>
    </sheetView>
  </sheetViews>
  <sheetFormatPr defaultColWidth="9.2187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7773437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2187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21875" style="15" customWidth="1"/>
    <col min="126" max="126" width="27.21875" style="15" customWidth="1"/>
    <col min="127" max="127" width="27" style="15" bestFit="1" customWidth="1"/>
    <col min="128" max="16384" width="9.21875" style="15"/>
  </cols>
  <sheetData>
    <row r="1" spans="1:124" s="46" customFormat="1" ht="24.75" customHeight="1" x14ac:dyDescent="0.4">
      <c r="A1" s="207" t="s">
        <v>211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3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55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126</v>
      </c>
      <c r="I37" s="30"/>
    </row>
    <row r="38" spans="2:10" ht="15" customHeight="1" x14ac:dyDescent="0.35">
      <c r="D38" s="58"/>
      <c r="F38" s="58" t="s">
        <v>127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 xr:uid="{00000000-0002-0000-0200-000000000000}">
      <formula1>$F$37:$F$39</formula1>
    </dataValidation>
    <dataValidation type="list" allowBlank="1" showInputMessage="1" showErrorMessage="1" promptTitle="Select type of service provided" prompt="_x000a_" sqref="BZ5" xr:uid="{00000000-0002-0000-0200-000001000000}">
      <formula1>$CA$5:$CA$9</formula1>
    </dataValidation>
    <dataValidation type="list" allowBlank="1" showInputMessage="1" showErrorMessage="1" promptTitle="Select the type(s) of services:" prompt="_x000a_" sqref="BZ6:BZ9" xr:uid="{00000000-0002-0000-0200-000002000000}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43"/>
  <sheetViews>
    <sheetView showGridLines="0" zoomScale="60" zoomScaleNormal="6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L4" sqref="BL4"/>
    </sheetView>
  </sheetViews>
  <sheetFormatPr defaultColWidth="9.2187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7773437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2187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21875" style="15" customWidth="1"/>
    <col min="126" max="126" width="27.21875" style="15" customWidth="1"/>
    <col min="127" max="127" width="27" style="15" bestFit="1" customWidth="1"/>
    <col min="128" max="16384" width="9.21875" style="15"/>
  </cols>
  <sheetData>
    <row r="1" spans="1:124" s="46" customFormat="1" ht="24.75" customHeight="1" x14ac:dyDescent="0.4">
      <c r="A1" s="207" t="s">
        <v>212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3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55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126</v>
      </c>
      <c r="I37" s="30"/>
    </row>
    <row r="38" spans="2:10" ht="15" customHeight="1" x14ac:dyDescent="0.35">
      <c r="D38" s="58"/>
      <c r="F38" s="58" t="s">
        <v>127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 xr:uid="{00000000-0002-0000-0300-000000000000}">
      <formula1>$CA$5:$CA$9</formula1>
    </dataValidation>
    <dataValidation type="list" allowBlank="1" showInputMessage="1" showErrorMessage="1" promptTitle="Select type of service provided" prompt="_x000a_" sqref="BZ5" xr:uid="{00000000-0002-0000-0300-000001000000}">
      <formula1>$CA$5:$CA$9</formula1>
    </dataValidation>
    <dataValidation type="list" allowBlank="1" showInputMessage="1" showErrorMessage="1" prompt="Please select Yes or No:" sqref="D37" xr:uid="{00000000-0002-0000-0300-000002000000}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43"/>
  <sheetViews>
    <sheetView showGridLines="0" zoomScale="60" zoomScaleNormal="6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L4" sqref="BL4"/>
    </sheetView>
  </sheetViews>
  <sheetFormatPr defaultColWidth="9.2187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7773437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2187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21875" style="15" customWidth="1"/>
    <col min="126" max="126" width="27.21875" style="15" customWidth="1"/>
    <col min="127" max="127" width="27" style="15" bestFit="1" customWidth="1"/>
    <col min="128" max="16384" width="9.21875" style="15"/>
  </cols>
  <sheetData>
    <row r="1" spans="1:124" s="46" customFormat="1" ht="24.75" customHeight="1" x14ac:dyDescent="0.4">
      <c r="A1" s="207" t="s">
        <v>213</v>
      </c>
      <c r="B1" s="44" t="s">
        <v>59</v>
      </c>
      <c r="C1" s="45"/>
      <c r="D1" s="45"/>
      <c r="H1" s="44" t="s">
        <v>90</v>
      </c>
      <c r="AG1" s="47"/>
      <c r="BV1" s="47"/>
      <c r="BX1" s="48" t="s">
        <v>62</v>
      </c>
      <c r="BY1" s="49"/>
      <c r="BZ1" s="49"/>
      <c r="CC1" s="48" t="s">
        <v>197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206</v>
      </c>
      <c r="DS1" s="56"/>
      <c r="DT1" s="57"/>
    </row>
    <row r="2" spans="1:124" s="11" customFormat="1" ht="63" customHeight="1" x14ac:dyDescent="0.3">
      <c r="A2" s="208"/>
      <c r="B2" s="188" t="s">
        <v>86</v>
      </c>
      <c r="C2" s="189"/>
      <c r="D2" s="190"/>
      <c r="E2" s="8"/>
      <c r="F2" s="8"/>
      <c r="G2" s="8"/>
      <c r="H2" s="188" t="s">
        <v>133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134</v>
      </c>
      <c r="T2" s="189"/>
      <c r="U2" s="189"/>
      <c r="V2" s="189"/>
      <c r="W2" s="189"/>
      <c r="X2" s="189"/>
      <c r="Y2" s="190"/>
      <c r="Z2" s="188" t="s">
        <v>135</v>
      </c>
      <c r="AA2" s="189"/>
      <c r="AB2" s="189"/>
      <c r="AC2" s="189"/>
      <c r="AD2" s="189"/>
      <c r="AE2" s="189"/>
      <c r="AF2" s="189"/>
      <c r="AG2" s="190"/>
      <c r="AH2" s="9"/>
      <c r="AI2" s="191" t="s">
        <v>192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136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121</v>
      </c>
      <c r="BY2" s="10"/>
      <c r="BZ2" s="91" t="s">
        <v>97</v>
      </c>
      <c r="CC2" s="93" t="s">
        <v>138</v>
      </c>
      <c r="CD2" s="177" t="s">
        <v>137</v>
      </c>
      <c r="CE2" s="178"/>
      <c r="CF2" s="178"/>
      <c r="CG2" s="179"/>
      <c r="CH2" s="93" t="s">
        <v>138</v>
      </c>
      <c r="CI2" s="213" t="s">
        <v>137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138</v>
      </c>
      <c r="CT2" s="213" t="s">
        <v>137</v>
      </c>
      <c r="CU2" s="213"/>
      <c r="CV2" s="213"/>
      <c r="CW2" s="213"/>
      <c r="CX2" s="213"/>
      <c r="CY2" s="213"/>
      <c r="CZ2" s="213"/>
      <c r="DA2" s="90" t="s">
        <v>138</v>
      </c>
      <c r="DB2" s="213" t="s">
        <v>137</v>
      </c>
      <c r="DC2" s="213"/>
      <c r="DD2" s="213"/>
      <c r="DE2" s="90" t="s">
        <v>138</v>
      </c>
      <c r="DF2" s="213" t="s">
        <v>137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122</v>
      </c>
      <c r="B3" s="59" t="s">
        <v>120</v>
      </c>
      <c r="C3" s="59" t="s">
        <v>188</v>
      </c>
      <c r="D3" s="59" t="s">
        <v>142</v>
      </c>
      <c r="E3" s="118"/>
      <c r="F3" s="119" t="s">
        <v>123</v>
      </c>
      <c r="G3" s="119" t="s">
        <v>124</v>
      </c>
      <c r="H3" s="59" t="s">
        <v>1</v>
      </c>
      <c r="I3" s="59" t="s">
        <v>0</v>
      </c>
      <c r="J3" s="59" t="s">
        <v>191</v>
      </c>
      <c r="K3" s="59" t="s">
        <v>200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110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178</v>
      </c>
      <c r="X3" s="59" t="s">
        <v>179</v>
      </c>
      <c r="Y3" s="120" t="s">
        <v>111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180</v>
      </c>
      <c r="AF3" s="59" t="s">
        <v>181</v>
      </c>
      <c r="AG3" s="120" t="s">
        <v>112</v>
      </c>
      <c r="AH3" s="118"/>
      <c r="AI3" s="121" t="s">
        <v>16</v>
      </c>
      <c r="AJ3" s="121" t="s">
        <v>17</v>
      </c>
      <c r="AK3" s="121" t="s">
        <v>201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193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139</v>
      </c>
      <c r="BA3" s="121" t="s">
        <v>140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182</v>
      </c>
      <c r="BJ3" s="122" t="s">
        <v>183</v>
      </c>
      <c r="BK3" s="123" t="s">
        <v>202</v>
      </c>
      <c r="BL3" s="124"/>
      <c r="BM3" s="121" t="s">
        <v>194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195</v>
      </c>
      <c r="BS3" s="121" t="s">
        <v>36</v>
      </c>
      <c r="BT3" s="121" t="s">
        <v>184</v>
      </c>
      <c r="BU3" s="122" t="s">
        <v>185</v>
      </c>
      <c r="BV3" s="120" t="s">
        <v>32</v>
      </c>
      <c r="BW3" s="118"/>
      <c r="BX3" s="59" t="s">
        <v>196</v>
      </c>
      <c r="BY3" s="118"/>
      <c r="BZ3" s="72" t="s">
        <v>96</v>
      </c>
      <c r="CA3" s="125" t="s">
        <v>125</v>
      </c>
      <c r="CB3" s="119"/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98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99</v>
      </c>
      <c r="CM3" s="121" t="s">
        <v>42</v>
      </c>
      <c r="CN3" s="121" t="s">
        <v>100</v>
      </c>
      <c r="CO3" s="121" t="s">
        <v>43</v>
      </c>
      <c r="CP3" s="121" t="s">
        <v>81</v>
      </c>
      <c r="CQ3" s="121" t="s">
        <v>82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101</v>
      </c>
      <c r="CW3" s="121" t="s">
        <v>68</v>
      </c>
      <c r="CX3" s="121" t="s">
        <v>69</v>
      </c>
      <c r="CY3" s="121" t="s">
        <v>102</v>
      </c>
      <c r="CZ3" s="121" t="s">
        <v>103</v>
      </c>
      <c r="DA3" s="123" t="s">
        <v>64</v>
      </c>
      <c r="DB3" s="126" t="s">
        <v>47</v>
      </c>
      <c r="DC3" s="121" t="s">
        <v>48</v>
      </c>
      <c r="DD3" s="121" t="s">
        <v>83</v>
      </c>
      <c r="DE3" s="123" t="s">
        <v>65</v>
      </c>
      <c r="DF3" s="126" t="s">
        <v>104</v>
      </c>
      <c r="DG3" s="121" t="s">
        <v>49</v>
      </c>
      <c r="DH3" s="121" t="s">
        <v>105</v>
      </c>
      <c r="DI3" s="121" t="s">
        <v>84</v>
      </c>
      <c r="DJ3" s="121" t="s">
        <v>198</v>
      </c>
      <c r="DK3" s="121" t="s">
        <v>70</v>
      </c>
      <c r="DL3" s="121" t="s">
        <v>106</v>
      </c>
      <c r="DM3" s="121" t="s">
        <v>107</v>
      </c>
      <c r="DN3" s="121" t="s">
        <v>71</v>
      </c>
      <c r="DO3" s="121" t="s">
        <v>50</v>
      </c>
      <c r="DP3" s="59" t="s">
        <v>72</v>
      </c>
      <c r="DQ3" s="118"/>
      <c r="DR3" s="59" t="s">
        <v>203</v>
      </c>
      <c r="DS3" s="59" t="s">
        <v>199</v>
      </c>
      <c r="DT3" s="72" t="s">
        <v>204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88</v>
      </c>
      <c r="S4" s="71"/>
      <c r="T4" s="71"/>
      <c r="U4" s="71"/>
      <c r="V4" s="104"/>
      <c r="W4" s="71"/>
      <c r="X4" s="71"/>
      <c r="Y4" s="129" t="s">
        <v>89</v>
      </c>
      <c r="Z4" s="71"/>
      <c r="AA4" s="71"/>
      <c r="AB4" s="71"/>
      <c r="AC4" s="71"/>
      <c r="AD4" s="71"/>
      <c r="AE4" s="71"/>
      <c r="AF4" s="71"/>
      <c r="AG4" s="129" t="s">
        <v>89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205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91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92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93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94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95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75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189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108</v>
      </c>
      <c r="C19" s="222"/>
      <c r="D19" s="226">
        <f ca="1">SUM(B17,D17)</f>
        <v>0</v>
      </c>
      <c r="E19" s="182" t="s">
        <v>85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114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113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115</v>
      </c>
      <c r="CD20" s="165" t="s">
        <v>143</v>
      </c>
      <c r="CE20" s="203" t="s">
        <v>144</v>
      </c>
      <c r="CF20" s="205" t="s">
        <v>145</v>
      </c>
      <c r="CG20" s="203" t="s">
        <v>146</v>
      </c>
      <c r="CH20" s="227" t="s">
        <v>116</v>
      </c>
      <c r="CI20" s="165" t="s">
        <v>147</v>
      </c>
      <c r="CJ20" s="203" t="s">
        <v>148</v>
      </c>
      <c r="CK20" s="203" t="s">
        <v>149</v>
      </c>
      <c r="CL20" s="203" t="s">
        <v>150</v>
      </c>
      <c r="CM20" s="165" t="s">
        <v>151</v>
      </c>
      <c r="CN20" s="203" t="s">
        <v>152</v>
      </c>
      <c r="CO20" s="203" t="s">
        <v>153</v>
      </c>
      <c r="CP20" s="203" t="s">
        <v>154</v>
      </c>
      <c r="CQ20" s="203" t="s">
        <v>155</v>
      </c>
      <c r="CR20" s="203" t="s">
        <v>156</v>
      </c>
      <c r="CS20" s="227" t="s">
        <v>117</v>
      </c>
      <c r="CT20" s="165" t="s">
        <v>157</v>
      </c>
      <c r="CU20" s="165" t="s">
        <v>158</v>
      </c>
      <c r="CV20" s="165" t="s">
        <v>159</v>
      </c>
      <c r="CW20" s="165" t="s">
        <v>160</v>
      </c>
      <c r="CX20" s="165" t="s">
        <v>161</v>
      </c>
      <c r="CY20" s="165" t="s">
        <v>162</v>
      </c>
      <c r="CZ20" s="203" t="s">
        <v>163</v>
      </c>
      <c r="DA20" s="220" t="s">
        <v>118</v>
      </c>
      <c r="DB20" s="165" t="s">
        <v>164</v>
      </c>
      <c r="DC20" s="165" t="s">
        <v>165</v>
      </c>
      <c r="DD20" s="163" t="s">
        <v>166</v>
      </c>
      <c r="DE20" s="220" t="s">
        <v>119</v>
      </c>
      <c r="DF20" s="163" t="s">
        <v>167</v>
      </c>
      <c r="DG20" s="163" t="s">
        <v>168</v>
      </c>
      <c r="DH20" s="163" t="s">
        <v>169</v>
      </c>
      <c r="DI20" s="163" t="s">
        <v>177</v>
      </c>
      <c r="DJ20" s="163" t="s">
        <v>170</v>
      </c>
      <c r="DK20" s="163" t="s">
        <v>171</v>
      </c>
      <c r="DL20" s="163" t="s">
        <v>172</v>
      </c>
      <c r="DM20" s="163" t="s">
        <v>173</v>
      </c>
      <c r="DN20" s="163" t="s">
        <v>174</v>
      </c>
      <c r="DO20" s="163" t="s">
        <v>175</v>
      </c>
      <c r="DP20" s="165" t="s">
        <v>176</v>
      </c>
      <c r="DQ20" s="26"/>
      <c r="DR20" s="229" t="s">
        <v>128</v>
      </c>
      <c r="DS20" s="231" t="s">
        <v>129</v>
      </c>
      <c r="DT20" s="229" t="s">
        <v>130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87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109</v>
      </c>
      <c r="C24" s="215"/>
      <c r="D24" s="174">
        <f ca="1">C17</f>
        <v>0</v>
      </c>
      <c r="E24" s="224" t="s">
        <v>190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141</v>
      </c>
      <c r="C29" s="198"/>
      <c r="D29" s="174">
        <f ca="1">B17</f>
        <v>0</v>
      </c>
      <c r="E29" s="182" t="s">
        <v>132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55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126</v>
      </c>
      <c r="I37" s="30"/>
    </row>
    <row r="38" spans="2:10" ht="15" customHeight="1" x14ac:dyDescent="0.35">
      <c r="D38" s="58"/>
      <c r="F38" s="58" t="s">
        <v>127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 xr:uid="{00000000-0002-0000-0400-000000000000}">
      <formula1>$F$37:$F$39</formula1>
    </dataValidation>
    <dataValidation type="list" allowBlank="1" showInputMessage="1" showErrorMessage="1" promptTitle="Select type of service provided" prompt="_x000a_" sqref="BZ5" xr:uid="{00000000-0002-0000-0400-000001000000}">
      <formula1>$CA$5:$CA$9</formula1>
    </dataValidation>
    <dataValidation type="list" allowBlank="1" showInputMessage="1" showErrorMessage="1" promptTitle="Select the type(s) of services:" prompt="_x000a_" sqref="BZ6:BZ9" xr:uid="{00000000-0002-0000-0400-000002000000}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Hwang, Yoomi [USA]</cp:lastModifiedBy>
  <dcterms:created xsi:type="dcterms:W3CDTF">2015-09-22T13:38:59Z</dcterms:created>
  <dcterms:modified xsi:type="dcterms:W3CDTF">2019-02-04T15:59:16Z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